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2" windowHeight="6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<sst xmlns="http://schemas.openxmlformats.org/spreadsheetml/2006/main" count="25" uniqueCount="13">
  <si>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 xml:space="preserve">森淼商务广场简介
本项目地处天津市河西区中环线吴家窑大街13号，临街底商，面宽100米，进深24米，首层层高5.1米，二层层高4.8米，三层层高5.7米，本项目共有18个独立产权证，无抵押，原为伊美尔美容院及兴业银行天津分行等机构使用。
物业管理及配套：物业管理优良，车位充足，消防、电力、电梯、网络均能满足客户使用要求，另有后围员工通道便于企业使用。
地理位置及交通情况：
地铁3号及11号线吴家窑站可达；另有9路、9路区间、47路、48路、95路、175路、310路、685路、695路、698路、838路、845路、855路、902路、904路、963路、观光2路公交线路十七条之多，交通十分便利。 
周围医养高净值客群：周边的高档社区有天娇园、平山印、凤凰城、中海八里台、鲁能公馆、犀地、赛顿中心等，属于医养类目标消费客群，消费潜力强。
周边环境：周边的学校有实验中学、二十一中、市直机关幼儿园、平山道小学、南开大学、天津大学、天津医科大学、天津一中等；周边的医院儿童医院、妇幼保健医院、总医院、马场医院、肿瘤医院、环湖医院等专科医院。
</t>
  </si>
  <si>
    <t>方案 一： 一次性购买（102、202、、302、103、203、303六个产权单位）</t>
  </si>
  <si>
    <t>03</t>
  </si>
  <si>
    <t>02</t>
  </si>
  <si>
    <t>01</t>
  </si>
  <si>
    <t>合计</t>
  </si>
  <si>
    <t>单价</t>
  </si>
  <si>
    <t>总价</t>
  </si>
  <si>
    <t>优惠价</t>
  </si>
  <si>
    <t>三层</t>
  </si>
  <si>
    <t>二层</t>
  </si>
  <si>
    <t>一层</t>
  </si>
  <si>
    <t>方案二 ： 一次性购买（102、202、、302、103、203、303、301七个产权单位）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</si>
</sst>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-&quot;??.00_ ;_ @_ "/>
    <numFmt numFmtId="177" formatCode="_ * #,##0_ ;_ * \-#,##0_ ;_ * &quot;-&quot;??_ ;_ @_ "/>
  </numFmts>
  <fonts count="26">
    <font>
      <sz val="11"/>
      <color theme="1"/>
      <name val="宋体"/>
      <charset val="134"/>
      <scheme val="minor"/>
    </font>
    <font>
      <sz val="14"/>
      <color theme="4"/>
      <name val="宋体"/>
      <charset val="134"/>
      <scheme val="minor"/>
    </font>
    <font>
      <sz val="11"/>
      <color theme="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08090C"/>
      <name val="宋体"/>
      <charset val="134"/>
      <scheme val="minor"/>
    </font>
    <font>
      <sz val="11"/>
      <color rgb="FF08090C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EBF0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43" fontId="0" fillId="0" borderId="0" xfId="0" applyNumberFormat="1">
      <alignment vertical="center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43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5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border>
        <left style="thin">
          <color rgb="FF4874CB"/>
        </left>
        <right style="thin">
          <color rgb="FFB5C6EA"/>
        </right>
        <top style="thin">
          <color rgb="FF4874CB"/>
        </top>
        <bottom style="thin">
          <color rgb="FFB5C6EA"/>
        </bottom>
        <vertical/>
        <horizontal/>
      </border>
    </dxf>
    <dxf>
      <fill>
        <patternFill patternType="solid">
          <bgColor rgb="FFEBF0FA"/>
        </patternFill>
      </fill>
    </dxf>
    <dxf>
      <fill>
        <patternFill patternType="solid">
          <bgColor rgb="FFEBF0FA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rgb="FF4874CB"/>
        </patternFill>
      </fill>
    </dxf>
    <dxf>
      <font>
        <b val="1"/>
        <i val="0"/>
        <u val="none"/>
        <sz val="11"/>
        <color rgb="FF4874CB"/>
      </font>
      <fill>
        <patternFill patternType="none"/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4874CB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 style="thin">
          <color rgb="FFB5C6EA"/>
        </vertical>
        <horizontal/>
      </border>
    </dxf>
    <dxf>
      <font>
        <b val="0"/>
        <i val="0"/>
        <u val="none"/>
        <sz val="11"/>
        <color rgb="FF08090C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 style="thin">
          <color rgb="FFB5C6EA"/>
        </vertical>
        <horizontal style="thin">
          <color rgb="FFB5C6EA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31_蓝色中色系标题行镶边行表格样式" count="8" xr9:uid="{ECD38376-8E71-4570-A792-A77FB9614E0A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secondRowStripe" dxfId="9"/>
      <tableStyleElement type="firstColumnStripe" dxfId="8"/>
      <tableStyleElement type="firstHeaderCell" dxfId="7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C17"/>
  <sheetViews>
    <sheetView tabSelected="1" topLeftCell="A6" workbookViewId="0">
      <selection activeCell="I11" sqref="I11"/>
    </sheetView>
  </sheetViews>
  <sheetFormatPr defaultColWidth="9" defaultRowHeight="41.1" customHeight="1"/>
  <cols>
    <col min="1" max="1" width="7.13274336283186" style="1" customWidth="1"/>
    <col min="2" max="2" width="11" style="1" customWidth="1"/>
    <col min="3" max="3" width="9.46902654867257" style="1" customWidth="1"/>
    <col min="4" max="4" width="19.2654867256637" style="1" customWidth="1"/>
    <col min="5" max="5" width="12.1327433628319" style="1" customWidth="1"/>
    <col min="6" max="6" width="25.6017699115044" style="1" customWidth="1"/>
    <col min="7" max="7" width="17" style="2" customWidth="1"/>
    <col min="8" max="8" width="13.7345132743363" style="1"/>
    <col min="9" max="16384" width="9" style="1"/>
  </cols>
  <sheetData>
    <row r="1" s="1" customFormat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16" customHeight="1" spans="1:8">
      <c r="A2" s="3"/>
      <c r="B2" s="3"/>
      <c r="C2" s="3"/>
      <c r="D2" s="3"/>
      <c r="E2" s="3"/>
      <c r="F2" s="3"/>
      <c r="G2" s="3"/>
      <c r="H2" s="3"/>
    </row>
    <row r="3" s="1" customFormat="1" customHeight="1" spans="1:8">
      <c r="A3" s="4"/>
      <c r="B3" s="4"/>
      <c r="C3" s="4"/>
      <c r="D3" s="4"/>
      <c r="E3" s="4"/>
      <c r="F3" s="4"/>
      <c r="G3" s="4"/>
      <c r="H3" s="4"/>
    </row>
    <row r="4" ht="30" customHeight="1" spans="15:16383">
      <c r="O4" s="2"/>
      <c r="W4" s="2"/>
      <c r="AE4" s="2"/>
      <c r="AM4" s="2"/>
      <c r="AU4" s="2"/>
      <c r="BC4" s="2"/>
      <c r="BK4" s="2"/>
      <c r="BS4" s="2"/>
      <c r="CA4" s="2"/>
      <c r="CI4" s="2"/>
      <c r="CQ4" s="2"/>
      <c r="CY4" s="2"/>
      <c r="DG4" s="2"/>
      <c r="DO4" s="2"/>
      <c r="DW4" s="2"/>
      <c r="EE4" s="2"/>
      <c r="EM4" s="2"/>
      <c r="EU4" s="2"/>
      <c r="FC4" s="2"/>
      <c r="FK4" s="2"/>
      <c r="FS4" s="2"/>
      <c r="GA4" s="2"/>
      <c r="GI4" s="2"/>
      <c r="GQ4" s="2"/>
      <c r="GY4" s="2"/>
      <c r="HG4" s="2"/>
      <c r="HO4" s="2"/>
      <c r="HW4" s="2"/>
      <c r="IE4" s="2"/>
      <c r="IM4" s="2"/>
      <c r="IU4" s="2"/>
      <c r="JC4" s="2"/>
      <c r="JK4" s="2"/>
      <c r="JS4" s="2"/>
      <c r="KA4" s="2"/>
      <c r="KI4" s="2"/>
      <c r="KQ4" s="2"/>
      <c r="KY4" s="2"/>
      <c r="LG4" s="2"/>
      <c r="LO4" s="2"/>
      <c r="LW4" s="2"/>
      <c r="ME4" s="2"/>
      <c r="MM4" s="2"/>
      <c r="MU4" s="2"/>
      <c r="NC4" s="2"/>
      <c r="NK4" s="2"/>
      <c r="NS4" s="2"/>
      <c r="OA4" s="2"/>
      <c r="OI4" s="2"/>
      <c r="OQ4" s="2"/>
      <c r="OY4" s="2"/>
      <c r="PG4" s="2"/>
      <c r="PO4" s="2"/>
      <c r="PW4" s="2"/>
      <c r="QE4" s="2"/>
      <c r="QM4" s="2"/>
      <c r="QU4" s="2"/>
      <c r="RC4" s="2"/>
      <c r="RK4" s="2"/>
      <c r="RS4" s="2"/>
      <c r="SA4" s="2"/>
      <c r="SI4" s="2"/>
      <c r="SQ4" s="2"/>
      <c r="SY4" s="2"/>
      <c r="TG4" s="2"/>
      <c r="TO4" s="2"/>
      <c r="TW4" s="2"/>
      <c r="UE4" s="2"/>
      <c r="UM4" s="2"/>
      <c r="UU4" s="2"/>
      <c r="VC4" s="2"/>
      <c r="VK4" s="2"/>
      <c r="VS4" s="2"/>
      <c r="WA4" s="2"/>
      <c r="WI4" s="2"/>
      <c r="WQ4" s="2"/>
      <c r="WY4" s="2"/>
      <c r="XG4" s="2"/>
      <c r="XO4" s="2"/>
      <c r="XW4" s="2"/>
      <c r="YE4" s="2"/>
      <c r="YM4" s="2"/>
      <c r="YU4" s="2"/>
      <c r="ZC4" s="2"/>
      <c r="ZK4" s="2"/>
      <c r="ZS4" s="2"/>
      <c r="AAA4" s="2"/>
      <c r="AAI4" s="2"/>
      <c r="AAQ4" s="2"/>
      <c r="AAY4" s="2"/>
      <c r="ABG4" s="2"/>
      <c r="ABO4" s="2"/>
      <c r="ABW4" s="2"/>
      <c r="ACE4" s="2"/>
      <c r="ACM4" s="2"/>
      <c r="ACU4" s="2"/>
      <c r="ADC4" s="2"/>
      <c r="ADK4" s="2"/>
      <c r="ADS4" s="2"/>
      <c r="AEA4" s="2"/>
      <c r="AEI4" s="2"/>
      <c r="AEQ4" s="2"/>
      <c r="AEY4" s="2"/>
      <c r="AFG4" s="2"/>
      <c r="AFO4" s="2"/>
      <c r="AFW4" s="2"/>
      <c r="AGE4" s="2"/>
      <c r="AGM4" s="2"/>
      <c r="AGU4" s="2"/>
      <c r="AHC4" s="2"/>
      <c r="AHK4" s="2"/>
      <c r="AHS4" s="2"/>
      <c r="AIA4" s="2"/>
      <c r="AII4" s="2"/>
      <c r="AIQ4" s="2"/>
      <c r="AIY4" s="2"/>
      <c r="AJG4" s="2"/>
      <c r="AJO4" s="2"/>
      <c r="AJW4" s="2"/>
      <c r="AKE4" s="2"/>
      <c r="AKM4" s="2"/>
      <c r="AKU4" s="2"/>
      <c r="ALC4" s="2"/>
      <c r="ALK4" s="2"/>
      <c r="ALS4" s="2"/>
      <c r="AMA4" s="2"/>
      <c r="AMI4" s="2"/>
      <c r="AMQ4" s="2"/>
      <c r="AMY4" s="2"/>
      <c r="ANG4" s="2"/>
      <c r="ANO4" s="2"/>
      <c r="ANW4" s="2"/>
      <c r="AOE4" s="2"/>
      <c r="AOM4" s="2"/>
      <c r="AOU4" s="2"/>
      <c r="APC4" s="2"/>
      <c r="APK4" s="2"/>
      <c r="APS4" s="2"/>
      <c r="AQA4" s="2"/>
      <c r="AQI4" s="2"/>
      <c r="AQQ4" s="2"/>
      <c r="AQY4" s="2"/>
      <c r="ARG4" s="2"/>
      <c r="ARO4" s="2"/>
      <c r="ARW4" s="2"/>
      <c r="ASE4" s="2"/>
      <c r="ASM4" s="2"/>
      <c r="ASU4" s="2"/>
      <c r="ATC4" s="2"/>
      <c r="ATK4" s="2"/>
      <c r="ATS4" s="2"/>
      <c r="AUA4" s="2"/>
      <c r="AUI4" s="2"/>
      <c r="AUQ4" s="2"/>
      <c r="AUY4" s="2"/>
      <c r="AVG4" s="2"/>
      <c r="AVO4" s="2"/>
      <c r="AVW4" s="2"/>
      <c r="AWE4" s="2"/>
      <c r="AWM4" s="2"/>
      <c r="AWU4" s="2"/>
      <c r="AXC4" s="2"/>
      <c r="AXK4" s="2"/>
      <c r="AXS4" s="2"/>
      <c r="AYA4" s="2"/>
      <c r="AYI4" s="2"/>
      <c r="AYQ4" s="2"/>
      <c r="AYY4" s="2"/>
      <c r="AZG4" s="2"/>
      <c r="AZO4" s="2"/>
      <c r="AZW4" s="2"/>
      <c r="BAE4" s="2"/>
      <c r="BAM4" s="2"/>
      <c r="BAU4" s="2"/>
      <c r="BBC4" s="2"/>
      <c r="BBK4" s="2"/>
      <c r="BBS4" s="2"/>
      <c r="BCA4" s="2"/>
      <c r="BCI4" s="2"/>
      <c r="BCQ4" s="2"/>
      <c r="BCY4" s="2"/>
      <c r="BDG4" s="2"/>
      <c r="BDO4" s="2"/>
      <c r="BDW4" s="2"/>
      <c r="BEE4" s="2"/>
      <c r="BEM4" s="2"/>
      <c r="BEU4" s="2"/>
      <c r="BFC4" s="2"/>
      <c r="BFK4" s="2"/>
      <c r="BFS4" s="2"/>
      <c r="BGA4" s="2"/>
      <c r="BGI4" s="2"/>
      <c r="BGQ4" s="2"/>
      <c r="BGY4" s="2"/>
      <c r="BHG4" s="2"/>
      <c r="BHO4" s="2"/>
      <c r="BHW4" s="2"/>
      <c r="BIE4" s="2"/>
      <c r="BIM4" s="2"/>
      <c r="BIU4" s="2"/>
      <c r="BJC4" s="2"/>
      <c r="BJK4" s="2"/>
      <c r="BJS4" s="2"/>
      <c r="BKA4" s="2"/>
      <c r="BKI4" s="2"/>
      <c r="BKQ4" s="2"/>
      <c r="BKY4" s="2"/>
      <c r="BLG4" s="2"/>
      <c r="BLO4" s="2"/>
      <c r="BLW4" s="2"/>
      <c r="BME4" s="2"/>
      <c r="BMM4" s="2"/>
      <c r="BMU4" s="2"/>
      <c r="BNC4" s="2"/>
      <c r="BNK4" s="2"/>
      <c r="BNS4" s="2"/>
      <c r="BOA4" s="2"/>
      <c r="BOI4" s="2"/>
      <c r="BOQ4" s="2"/>
      <c r="BOY4" s="2"/>
      <c r="BPG4" s="2"/>
      <c r="BPO4" s="2"/>
      <c r="BPW4" s="2"/>
      <c r="BQE4" s="2"/>
      <c r="BQM4" s="2"/>
      <c r="BQU4" s="2"/>
      <c r="BRC4" s="2"/>
      <c r="BRK4" s="2"/>
      <c r="BRS4" s="2"/>
      <c r="BSA4" s="2"/>
      <c r="BSI4" s="2"/>
      <c r="BSQ4" s="2"/>
      <c r="BSY4" s="2"/>
      <c r="BTG4" s="2"/>
      <c r="BTO4" s="2"/>
      <c r="BTW4" s="2"/>
      <c r="BUE4" s="2"/>
      <c r="BUM4" s="2"/>
      <c r="BUU4" s="2"/>
      <c r="BVC4" s="2"/>
      <c r="BVK4" s="2"/>
      <c r="BVS4" s="2"/>
      <c r="BWA4" s="2"/>
      <c r="BWI4" s="2"/>
      <c r="BWQ4" s="2"/>
      <c r="BWY4" s="2"/>
      <c r="BXG4" s="2"/>
      <c r="BXO4" s="2"/>
      <c r="BXW4" s="2"/>
      <c r="BYE4" s="2"/>
      <c r="BYM4" s="2"/>
      <c r="BYU4" s="2"/>
      <c r="BZC4" s="2"/>
      <c r="BZK4" s="2"/>
      <c r="BZS4" s="2"/>
      <c r="CAA4" s="2"/>
      <c r="CAI4" s="2"/>
      <c r="CAQ4" s="2"/>
      <c r="CAY4" s="2"/>
      <c r="CBG4" s="2"/>
      <c r="CBO4" s="2"/>
      <c r="CBW4" s="2"/>
      <c r="CCE4" s="2"/>
      <c r="CCM4" s="2"/>
      <c r="CCU4" s="2"/>
      <c r="CDC4" s="2"/>
      <c r="CDK4" s="2"/>
      <c r="CDS4" s="2"/>
      <c r="CEA4" s="2"/>
      <c r="CEI4" s="2"/>
      <c r="CEQ4" s="2"/>
      <c r="CEY4" s="2"/>
      <c r="CFG4" s="2"/>
      <c r="CFO4" s="2"/>
      <c r="CFW4" s="2"/>
      <c r="CGE4" s="2"/>
      <c r="CGM4" s="2"/>
      <c r="CGU4" s="2"/>
      <c r="CHC4" s="2"/>
      <c r="CHK4" s="2"/>
      <c r="CHS4" s="2"/>
      <c r="CIA4" s="2"/>
      <c r="CII4" s="2"/>
      <c r="CIQ4" s="2"/>
      <c r="CIY4" s="2"/>
      <c r="CJG4" s="2"/>
      <c r="CJO4" s="2"/>
      <c r="CJW4" s="2"/>
      <c r="CKE4" s="2"/>
      <c r="CKM4" s="2"/>
      <c r="CKU4" s="2"/>
      <c r="CLC4" s="2"/>
      <c r="CLK4" s="2"/>
      <c r="CLS4" s="2"/>
      <c r="CMA4" s="2"/>
      <c r="CMI4" s="2"/>
      <c r="CMQ4" s="2"/>
      <c r="CMY4" s="2"/>
      <c r="CNG4" s="2"/>
      <c r="CNO4" s="2"/>
      <c r="CNW4" s="2"/>
      <c r="COE4" s="2"/>
      <c r="COM4" s="2"/>
      <c r="COU4" s="2"/>
      <c r="CPC4" s="2"/>
      <c r="CPK4" s="2"/>
      <c r="CPS4" s="2"/>
      <c r="CQA4" s="2"/>
      <c r="CQI4" s="2"/>
      <c r="CQQ4" s="2"/>
      <c r="CQY4" s="2"/>
      <c r="CRG4" s="2"/>
      <c r="CRO4" s="2"/>
      <c r="CRW4" s="2"/>
      <c r="CSE4" s="2"/>
      <c r="CSM4" s="2"/>
      <c r="CSU4" s="2"/>
      <c r="CTC4" s="2"/>
      <c r="CTK4" s="2"/>
      <c r="CTS4" s="2"/>
      <c r="CUA4" s="2"/>
      <c r="CUI4" s="2"/>
      <c r="CUQ4" s="2"/>
      <c r="CUY4" s="2"/>
      <c r="CVG4" s="2"/>
      <c r="CVO4" s="2"/>
      <c r="CVW4" s="2"/>
      <c r="CWE4" s="2"/>
      <c r="CWM4" s="2"/>
      <c r="CWU4" s="2"/>
      <c r="CXC4" s="2"/>
      <c r="CXK4" s="2"/>
      <c r="CXS4" s="2"/>
      <c r="CYA4" s="2"/>
      <c r="CYI4" s="2"/>
      <c r="CYQ4" s="2"/>
      <c r="CYY4" s="2"/>
      <c r="CZG4" s="2"/>
      <c r="CZO4" s="2"/>
      <c r="CZW4" s="2"/>
      <c r="DAE4" s="2"/>
      <c r="DAM4" s="2"/>
      <c r="DAU4" s="2"/>
      <c r="DBC4" s="2"/>
      <c r="DBK4" s="2"/>
      <c r="DBS4" s="2"/>
      <c r="DCA4" s="2"/>
      <c r="DCI4" s="2"/>
      <c r="DCQ4" s="2"/>
      <c r="DCY4" s="2"/>
      <c r="DDG4" s="2"/>
      <c r="DDO4" s="2"/>
      <c r="DDW4" s="2"/>
      <c r="DEE4" s="2"/>
      <c r="DEM4" s="2"/>
      <c r="DEU4" s="2"/>
      <c r="DFC4" s="2"/>
      <c r="DFK4" s="2"/>
      <c r="DFS4" s="2"/>
      <c r="DGA4" s="2"/>
      <c r="DGI4" s="2"/>
      <c r="DGQ4" s="2"/>
      <c r="DGY4" s="2"/>
      <c r="DHG4" s="2"/>
      <c r="DHO4" s="2"/>
      <c r="DHW4" s="2"/>
      <c r="DIE4" s="2"/>
      <c r="DIM4" s="2"/>
      <c r="DIU4" s="2"/>
      <c r="DJC4" s="2"/>
      <c r="DJK4" s="2"/>
      <c r="DJS4" s="2"/>
      <c r="DKA4" s="2"/>
      <c r="DKI4" s="2"/>
      <c r="DKQ4" s="2"/>
      <c r="DKY4" s="2"/>
      <c r="DLG4" s="2"/>
      <c r="DLO4" s="2"/>
      <c r="DLW4" s="2"/>
      <c r="DME4" s="2"/>
      <c r="DMM4" s="2"/>
      <c r="DMU4" s="2"/>
      <c r="DNC4" s="2"/>
      <c r="DNK4" s="2"/>
      <c r="DNS4" s="2"/>
      <c r="DOA4" s="2"/>
      <c r="DOI4" s="2"/>
      <c r="DOQ4" s="2"/>
      <c r="DOY4" s="2"/>
      <c r="DPG4" s="2"/>
      <c r="DPO4" s="2"/>
      <c r="DPW4" s="2"/>
      <c r="DQE4" s="2"/>
      <c r="DQM4" s="2"/>
      <c r="DQU4" s="2"/>
      <c r="DRC4" s="2"/>
      <c r="DRK4" s="2"/>
      <c r="DRS4" s="2"/>
      <c r="DSA4" s="2"/>
      <c r="DSI4" s="2"/>
      <c r="DSQ4" s="2"/>
      <c r="DSY4" s="2"/>
      <c r="DTG4" s="2"/>
      <c r="DTO4" s="2"/>
      <c r="DTW4" s="2"/>
      <c r="DUE4" s="2"/>
      <c r="DUM4" s="2"/>
      <c r="DUU4" s="2"/>
      <c r="DVC4" s="2"/>
      <c r="DVK4" s="2"/>
      <c r="DVS4" s="2"/>
      <c r="DWA4" s="2"/>
      <c r="DWI4" s="2"/>
      <c r="DWQ4" s="2"/>
      <c r="DWY4" s="2"/>
      <c r="DXG4" s="2"/>
      <c r="DXO4" s="2"/>
      <c r="DXW4" s="2"/>
      <c r="DYE4" s="2"/>
      <c r="DYM4" s="2"/>
      <c r="DYU4" s="2"/>
      <c r="DZC4" s="2"/>
      <c r="DZK4" s="2"/>
      <c r="DZS4" s="2"/>
      <c r="EAA4" s="2"/>
      <c r="EAI4" s="2"/>
      <c r="EAQ4" s="2"/>
      <c r="EAY4" s="2"/>
      <c r="EBG4" s="2"/>
      <c r="EBO4" s="2"/>
      <c r="EBW4" s="2"/>
      <c r="ECE4" s="2"/>
      <c r="ECM4" s="2"/>
      <c r="ECU4" s="2"/>
      <c r="EDC4" s="2"/>
      <c r="EDK4" s="2"/>
      <c r="EDS4" s="2"/>
      <c r="EEA4" s="2"/>
      <c r="EEI4" s="2"/>
      <c r="EEQ4" s="2"/>
      <c r="EEY4" s="2"/>
      <c r="EFG4" s="2"/>
      <c r="EFO4" s="2"/>
      <c r="EFW4" s="2"/>
      <c r="EGE4" s="2"/>
      <c r="EGM4" s="2"/>
      <c r="EGU4" s="2"/>
      <c r="EHC4" s="2"/>
      <c r="EHK4" s="2"/>
      <c r="EHS4" s="2"/>
      <c r="EIA4" s="2"/>
      <c r="EII4" s="2"/>
      <c r="EIQ4" s="2"/>
      <c r="EIY4" s="2"/>
      <c r="EJG4" s="2"/>
      <c r="EJO4" s="2"/>
      <c r="EJW4" s="2"/>
      <c r="EKE4" s="2"/>
      <c r="EKM4" s="2"/>
      <c r="EKU4" s="2"/>
      <c r="ELC4" s="2"/>
      <c r="ELK4" s="2"/>
      <c r="ELS4" s="2"/>
      <c r="EMA4" s="2"/>
      <c r="EMI4" s="2"/>
      <c r="EMQ4" s="2"/>
      <c r="EMY4" s="2"/>
      <c r="ENG4" s="2"/>
      <c r="ENO4" s="2"/>
      <c r="ENW4" s="2"/>
      <c r="EOE4" s="2"/>
      <c r="EOM4" s="2"/>
      <c r="EOU4" s="2"/>
      <c r="EPC4" s="2"/>
      <c r="EPK4" s="2"/>
      <c r="EPS4" s="2"/>
      <c r="EQA4" s="2"/>
      <c r="EQI4" s="2"/>
      <c r="EQQ4" s="2"/>
      <c r="EQY4" s="2"/>
      <c r="ERG4" s="2"/>
      <c r="ERO4" s="2"/>
      <c r="ERW4" s="2"/>
      <c r="ESE4" s="2"/>
      <c r="ESM4" s="2"/>
      <c r="ESU4" s="2"/>
      <c r="ETC4" s="2"/>
      <c r="ETK4" s="2"/>
      <c r="ETS4" s="2"/>
      <c r="EUA4" s="2"/>
      <c r="EUI4" s="2"/>
      <c r="EUQ4" s="2"/>
      <c r="EUY4" s="2"/>
      <c r="EVG4" s="2"/>
      <c r="EVO4" s="2"/>
      <c r="EVW4" s="2"/>
      <c r="EWE4" s="2"/>
      <c r="EWM4" s="2"/>
      <c r="EWU4" s="2"/>
      <c r="EXC4" s="2"/>
      <c r="EXK4" s="2"/>
      <c r="EXS4" s="2"/>
      <c r="EYA4" s="2"/>
      <c r="EYI4" s="2"/>
      <c r="EYQ4" s="2"/>
      <c r="EYY4" s="2"/>
      <c r="EZG4" s="2"/>
      <c r="EZO4" s="2"/>
      <c r="EZW4" s="2"/>
      <c r="FAE4" s="2"/>
      <c r="FAM4" s="2"/>
      <c r="FAU4" s="2"/>
      <c r="FBC4" s="2"/>
      <c r="FBK4" s="2"/>
      <c r="FBS4" s="2"/>
      <c r="FCA4" s="2"/>
      <c r="FCI4" s="2"/>
      <c r="FCQ4" s="2"/>
      <c r="FCY4" s="2"/>
      <c r="FDG4" s="2"/>
      <c r="FDO4" s="2"/>
      <c r="FDW4" s="2"/>
      <c r="FEE4" s="2"/>
      <c r="FEM4" s="2"/>
      <c r="FEU4" s="2"/>
      <c r="FFC4" s="2"/>
      <c r="FFK4" s="2"/>
      <c r="FFS4" s="2"/>
      <c r="FGA4" s="2"/>
      <c r="FGI4" s="2"/>
      <c r="FGQ4" s="2"/>
      <c r="FGY4" s="2"/>
      <c r="FHG4" s="2"/>
      <c r="FHO4" s="2"/>
      <c r="FHW4" s="2"/>
      <c r="FIE4" s="2"/>
      <c r="FIM4" s="2"/>
      <c r="FIU4" s="2"/>
      <c r="FJC4" s="2"/>
      <c r="FJK4" s="2"/>
      <c r="FJS4" s="2"/>
      <c r="FKA4" s="2"/>
      <c r="FKI4" s="2"/>
      <c r="FKQ4" s="2"/>
      <c r="FKY4" s="2"/>
      <c r="FLG4" s="2"/>
      <c r="FLO4" s="2"/>
      <c r="FLW4" s="2"/>
      <c r="FME4" s="2"/>
      <c r="FMM4" s="2"/>
      <c r="FMU4" s="2"/>
      <c r="FNC4" s="2"/>
      <c r="FNK4" s="2"/>
      <c r="FNS4" s="2"/>
      <c r="FOA4" s="2"/>
      <c r="FOI4" s="2"/>
      <c r="FOQ4" s="2"/>
      <c r="FOY4" s="2"/>
      <c r="FPG4" s="2"/>
      <c r="FPO4" s="2"/>
      <c r="FPW4" s="2"/>
      <c r="FQE4" s="2"/>
      <c r="FQM4" s="2"/>
      <c r="FQU4" s="2"/>
      <c r="FRC4" s="2"/>
      <c r="FRK4" s="2"/>
      <c r="FRS4" s="2"/>
      <c r="FSA4" s="2"/>
      <c r="FSI4" s="2"/>
      <c r="FSQ4" s="2"/>
      <c r="FSY4" s="2"/>
      <c r="FTG4" s="2"/>
      <c r="FTO4" s="2"/>
      <c r="FTW4" s="2"/>
      <c r="FUE4" s="2"/>
      <c r="FUM4" s="2"/>
      <c r="FUU4" s="2"/>
      <c r="FVC4" s="2"/>
      <c r="FVK4" s="2"/>
      <c r="FVS4" s="2"/>
      <c r="FWA4" s="2"/>
      <c r="FWI4" s="2"/>
      <c r="FWQ4" s="2"/>
      <c r="FWY4" s="2"/>
      <c r="FXG4" s="2"/>
      <c r="FXO4" s="2"/>
      <c r="FXW4" s="2"/>
      <c r="FYE4" s="2"/>
      <c r="FYM4" s="2"/>
      <c r="FYU4" s="2"/>
      <c r="FZC4" s="2"/>
      <c r="FZK4" s="2"/>
      <c r="FZS4" s="2"/>
      <c r="GAA4" s="2"/>
      <c r="GAI4" s="2"/>
      <c r="GAQ4" s="2"/>
      <c r="GAY4" s="2"/>
      <c r="GBG4" s="2"/>
      <c r="GBO4" s="2"/>
      <c r="GBW4" s="2"/>
      <c r="GCE4" s="2"/>
      <c r="GCM4" s="2"/>
      <c r="GCU4" s="2"/>
      <c r="GDC4" s="2"/>
      <c r="GDK4" s="2"/>
      <c r="GDS4" s="2"/>
      <c r="GEA4" s="2"/>
      <c r="GEI4" s="2"/>
      <c r="GEQ4" s="2"/>
      <c r="GEY4" s="2"/>
      <c r="GFG4" s="2"/>
      <c r="GFO4" s="2"/>
      <c r="GFW4" s="2"/>
      <c r="GGE4" s="2"/>
      <c r="GGM4" s="2"/>
      <c r="GGU4" s="2"/>
      <c r="GHC4" s="2"/>
      <c r="GHK4" s="2"/>
      <c r="GHS4" s="2"/>
      <c r="GIA4" s="2"/>
      <c r="GII4" s="2"/>
      <c r="GIQ4" s="2"/>
      <c r="GIY4" s="2"/>
      <c r="GJG4" s="2"/>
      <c r="GJO4" s="2"/>
      <c r="GJW4" s="2"/>
      <c r="GKE4" s="2"/>
      <c r="GKM4" s="2"/>
      <c r="GKU4" s="2"/>
      <c r="GLC4" s="2"/>
      <c r="GLK4" s="2"/>
      <c r="GLS4" s="2"/>
      <c r="GMA4" s="2"/>
      <c r="GMI4" s="2"/>
      <c r="GMQ4" s="2"/>
      <c r="GMY4" s="2"/>
      <c r="GNG4" s="2"/>
      <c r="GNO4" s="2"/>
      <c r="GNW4" s="2"/>
      <c r="GOE4" s="2"/>
      <c r="GOM4" s="2"/>
      <c r="GOU4" s="2"/>
      <c r="GPC4" s="2"/>
      <c r="GPK4" s="2"/>
      <c r="GPS4" s="2"/>
      <c r="GQA4" s="2"/>
      <c r="GQI4" s="2"/>
      <c r="GQQ4" s="2"/>
      <c r="GQY4" s="2"/>
      <c r="GRG4" s="2"/>
      <c r="GRO4" s="2"/>
      <c r="GRW4" s="2"/>
      <c r="GSE4" s="2"/>
      <c r="GSM4" s="2"/>
      <c r="GSU4" s="2"/>
      <c r="GTC4" s="2"/>
      <c r="GTK4" s="2"/>
      <c r="GTS4" s="2"/>
      <c r="GUA4" s="2"/>
      <c r="GUI4" s="2"/>
      <c r="GUQ4" s="2"/>
      <c r="GUY4" s="2"/>
      <c r="GVG4" s="2"/>
      <c r="GVO4" s="2"/>
      <c r="GVW4" s="2"/>
      <c r="GWE4" s="2"/>
      <c r="GWM4" s="2"/>
      <c r="GWU4" s="2"/>
      <c r="GXC4" s="2"/>
      <c r="GXK4" s="2"/>
      <c r="GXS4" s="2"/>
      <c r="GYA4" s="2"/>
      <c r="GYI4" s="2"/>
      <c r="GYQ4" s="2"/>
      <c r="GYY4" s="2"/>
      <c r="GZG4" s="2"/>
      <c r="GZO4" s="2"/>
      <c r="GZW4" s="2"/>
      <c r="HAE4" s="2"/>
      <c r="HAM4" s="2"/>
      <c r="HAU4" s="2"/>
      <c r="HBC4" s="2"/>
      <c r="HBK4" s="2"/>
      <c r="HBS4" s="2"/>
      <c r="HCA4" s="2"/>
      <c r="HCI4" s="2"/>
      <c r="HCQ4" s="2"/>
      <c r="HCY4" s="2"/>
      <c r="HDG4" s="2"/>
      <c r="HDO4" s="2"/>
      <c r="HDW4" s="2"/>
      <c r="HEE4" s="2"/>
      <c r="HEM4" s="2"/>
      <c r="HEU4" s="2"/>
      <c r="HFC4" s="2"/>
      <c r="HFK4" s="2"/>
      <c r="HFS4" s="2"/>
      <c r="HGA4" s="2"/>
      <c r="HGI4" s="2"/>
      <c r="HGQ4" s="2"/>
      <c r="HGY4" s="2"/>
      <c r="HHG4" s="2"/>
      <c r="HHO4" s="2"/>
      <c r="HHW4" s="2"/>
      <c r="HIE4" s="2"/>
      <c r="HIM4" s="2"/>
      <c r="HIU4" s="2"/>
      <c r="HJC4" s="2"/>
      <c r="HJK4" s="2"/>
      <c r="HJS4" s="2"/>
      <c r="HKA4" s="2"/>
      <c r="HKI4" s="2"/>
      <c r="HKQ4" s="2"/>
      <c r="HKY4" s="2"/>
      <c r="HLG4" s="2"/>
      <c r="HLO4" s="2"/>
      <c r="HLW4" s="2"/>
      <c r="HME4" s="2"/>
      <c r="HMM4" s="2"/>
      <c r="HMU4" s="2"/>
      <c r="HNC4" s="2"/>
      <c r="HNK4" s="2"/>
      <c r="HNS4" s="2"/>
      <c r="HOA4" s="2"/>
      <c r="HOI4" s="2"/>
      <c r="HOQ4" s="2"/>
      <c r="HOY4" s="2"/>
      <c r="HPG4" s="2"/>
      <c r="HPO4" s="2"/>
      <c r="HPW4" s="2"/>
      <c r="HQE4" s="2"/>
      <c r="HQM4" s="2"/>
      <c r="HQU4" s="2"/>
      <c r="HRC4" s="2"/>
      <c r="HRK4" s="2"/>
      <c r="HRS4" s="2"/>
      <c r="HSA4" s="2"/>
      <c r="HSI4" s="2"/>
      <c r="HSQ4" s="2"/>
      <c r="HSY4" s="2"/>
      <c r="HTG4" s="2"/>
      <c r="HTO4" s="2"/>
      <c r="HTW4" s="2"/>
      <c r="HUE4" s="2"/>
      <c r="HUM4" s="2"/>
      <c r="HUU4" s="2"/>
      <c r="HVC4" s="2"/>
      <c r="HVK4" s="2"/>
      <c r="HVS4" s="2"/>
      <c r="HWA4" s="2"/>
      <c r="HWI4" s="2"/>
      <c r="HWQ4" s="2"/>
      <c r="HWY4" s="2"/>
      <c r="HXG4" s="2"/>
      <c r="HXO4" s="2"/>
      <c r="HXW4" s="2"/>
      <c r="HYE4" s="2"/>
      <c r="HYM4" s="2"/>
      <c r="HYU4" s="2"/>
      <c r="HZC4" s="2"/>
      <c r="HZK4" s="2"/>
      <c r="HZS4" s="2"/>
      <c r="IAA4" s="2"/>
      <c r="IAI4" s="2"/>
      <c r="IAQ4" s="2"/>
      <c r="IAY4" s="2"/>
      <c r="IBG4" s="2"/>
      <c r="IBO4" s="2"/>
      <c r="IBW4" s="2"/>
      <c r="ICE4" s="2"/>
      <c r="ICM4" s="2"/>
      <c r="ICU4" s="2"/>
      <c r="IDC4" s="2"/>
      <c r="IDK4" s="2"/>
      <c r="IDS4" s="2"/>
      <c r="IEA4" s="2"/>
      <c r="IEI4" s="2"/>
      <c r="IEQ4" s="2"/>
      <c r="IEY4" s="2"/>
      <c r="IFG4" s="2"/>
      <c r="IFO4" s="2"/>
      <c r="IFW4" s="2"/>
      <c r="IGE4" s="2"/>
      <c r="IGM4" s="2"/>
      <c r="IGU4" s="2"/>
      <c r="IHC4" s="2"/>
      <c r="IHK4" s="2"/>
      <c r="IHS4" s="2"/>
      <c r="IIA4" s="2"/>
      <c r="III4" s="2"/>
      <c r="IIQ4" s="2"/>
      <c r="IIY4" s="2"/>
      <c r="IJG4" s="2"/>
      <c r="IJO4" s="2"/>
      <c r="IJW4" s="2"/>
      <c r="IKE4" s="2"/>
      <c r="IKM4" s="2"/>
      <c r="IKU4" s="2"/>
      <c r="ILC4" s="2"/>
      <c r="ILK4" s="2"/>
      <c r="ILS4" s="2"/>
      <c r="IMA4" s="2"/>
      <c r="IMI4" s="2"/>
      <c r="IMQ4" s="2"/>
      <c r="IMY4" s="2"/>
      <c r="ING4" s="2"/>
      <c r="INO4" s="2"/>
      <c r="INW4" s="2"/>
      <c r="IOE4" s="2"/>
      <c r="IOM4" s="2"/>
      <c r="IOU4" s="2"/>
      <c r="IPC4" s="2"/>
      <c r="IPK4" s="2"/>
      <c r="IPS4" s="2"/>
      <c r="IQA4" s="2"/>
      <c r="IQI4" s="2"/>
      <c r="IQQ4" s="2"/>
      <c r="IQY4" s="2"/>
      <c r="IRG4" s="2"/>
      <c r="IRO4" s="2"/>
      <c r="IRW4" s="2"/>
      <c r="ISE4" s="2"/>
      <c r="ISM4" s="2"/>
      <c r="ISU4" s="2"/>
      <c r="ITC4" s="2"/>
      <c r="ITK4" s="2"/>
      <c r="ITS4" s="2"/>
      <c r="IUA4" s="2"/>
      <c r="IUI4" s="2"/>
      <c r="IUQ4" s="2"/>
      <c r="IUY4" s="2"/>
      <c r="IVG4" s="2"/>
      <c r="IVO4" s="2"/>
      <c r="IVW4" s="2"/>
      <c r="IWE4" s="2"/>
      <c r="IWM4" s="2"/>
      <c r="IWU4" s="2"/>
      <c r="IXC4" s="2"/>
      <c r="IXK4" s="2"/>
      <c r="IXS4" s="2"/>
      <c r="IYA4" s="2"/>
      <c r="IYI4" s="2"/>
      <c r="IYQ4" s="2"/>
      <c r="IYY4" s="2"/>
      <c r="IZG4" s="2"/>
      <c r="IZO4" s="2"/>
      <c r="IZW4" s="2"/>
      <c r="JAE4" s="2"/>
      <c r="JAM4" s="2"/>
      <c r="JAU4" s="2"/>
      <c r="JBC4" s="2"/>
      <c r="JBK4" s="2"/>
      <c r="JBS4" s="2"/>
      <c r="JCA4" s="2"/>
      <c r="JCI4" s="2"/>
      <c r="JCQ4" s="2"/>
      <c r="JCY4" s="2"/>
      <c r="JDG4" s="2"/>
      <c r="JDO4" s="2"/>
      <c r="JDW4" s="2"/>
      <c r="JEE4" s="2"/>
      <c r="JEM4" s="2"/>
      <c r="JEU4" s="2"/>
      <c r="JFC4" s="2"/>
      <c r="JFK4" s="2"/>
      <c r="JFS4" s="2"/>
      <c r="JGA4" s="2"/>
      <c r="JGI4" s="2"/>
      <c r="JGQ4" s="2"/>
      <c r="JGY4" s="2"/>
      <c r="JHG4" s="2"/>
      <c r="JHO4" s="2"/>
      <c r="JHW4" s="2"/>
      <c r="JIE4" s="2"/>
      <c r="JIM4" s="2"/>
      <c r="JIU4" s="2"/>
      <c r="JJC4" s="2"/>
      <c r="JJK4" s="2"/>
      <c r="JJS4" s="2"/>
      <c r="JKA4" s="2"/>
      <c r="JKI4" s="2"/>
      <c r="JKQ4" s="2"/>
      <c r="JKY4" s="2"/>
      <c r="JLG4" s="2"/>
      <c r="JLO4" s="2"/>
      <c r="JLW4" s="2"/>
      <c r="JME4" s="2"/>
      <c r="JMM4" s="2"/>
      <c r="JMU4" s="2"/>
      <c r="JNC4" s="2"/>
      <c r="JNK4" s="2"/>
      <c r="JNS4" s="2"/>
      <c r="JOA4" s="2"/>
      <c r="JOI4" s="2"/>
      <c r="JOQ4" s="2"/>
      <c r="JOY4" s="2"/>
      <c r="JPG4" s="2"/>
      <c r="JPO4" s="2"/>
      <c r="JPW4" s="2"/>
      <c r="JQE4" s="2"/>
      <c r="JQM4" s="2"/>
      <c r="JQU4" s="2"/>
      <c r="JRC4" s="2"/>
      <c r="JRK4" s="2"/>
      <c r="JRS4" s="2"/>
      <c r="JSA4" s="2"/>
      <c r="JSI4" s="2"/>
      <c r="JSQ4" s="2"/>
      <c r="JSY4" s="2"/>
      <c r="JTG4" s="2"/>
      <c r="JTO4" s="2"/>
      <c r="JTW4" s="2"/>
      <c r="JUE4" s="2"/>
      <c r="JUM4" s="2"/>
      <c r="JUU4" s="2"/>
      <c r="JVC4" s="2"/>
      <c r="JVK4" s="2"/>
      <c r="JVS4" s="2"/>
      <c r="JWA4" s="2"/>
      <c r="JWI4" s="2"/>
      <c r="JWQ4" s="2"/>
      <c r="JWY4" s="2"/>
      <c r="JXG4" s="2"/>
      <c r="JXO4" s="2"/>
      <c r="JXW4" s="2"/>
      <c r="JYE4" s="2"/>
      <c r="JYM4" s="2"/>
      <c r="JYU4" s="2"/>
      <c r="JZC4" s="2"/>
      <c r="JZK4" s="2"/>
      <c r="JZS4" s="2"/>
      <c r="KAA4" s="2"/>
      <c r="KAI4" s="2"/>
      <c r="KAQ4" s="2"/>
      <c r="KAY4" s="2"/>
      <c r="KBG4" s="2"/>
      <c r="KBO4" s="2"/>
      <c r="KBW4" s="2"/>
      <c r="KCE4" s="2"/>
      <c r="KCM4" s="2"/>
      <c r="KCU4" s="2"/>
      <c r="KDC4" s="2"/>
      <c r="KDK4" s="2"/>
      <c r="KDS4" s="2"/>
      <c r="KEA4" s="2"/>
      <c r="KEI4" s="2"/>
      <c r="KEQ4" s="2"/>
      <c r="KEY4" s="2"/>
      <c r="KFG4" s="2"/>
      <c r="KFO4" s="2"/>
      <c r="KFW4" s="2"/>
      <c r="KGE4" s="2"/>
      <c r="KGM4" s="2"/>
      <c r="KGU4" s="2"/>
      <c r="KHC4" s="2"/>
      <c r="KHK4" s="2"/>
      <c r="KHS4" s="2"/>
      <c r="KIA4" s="2"/>
      <c r="KII4" s="2"/>
      <c r="KIQ4" s="2"/>
      <c r="KIY4" s="2"/>
      <c r="KJG4" s="2"/>
      <c r="KJO4" s="2"/>
      <c r="KJW4" s="2"/>
      <c r="KKE4" s="2"/>
      <c r="KKM4" s="2"/>
      <c r="KKU4" s="2"/>
      <c r="KLC4" s="2"/>
      <c r="KLK4" s="2"/>
      <c r="KLS4" s="2"/>
      <c r="KMA4" s="2"/>
      <c r="KMI4" s="2"/>
      <c r="KMQ4" s="2"/>
      <c r="KMY4" s="2"/>
      <c r="KNG4" s="2"/>
      <c r="KNO4" s="2"/>
      <c r="KNW4" s="2"/>
      <c r="KOE4" s="2"/>
      <c r="KOM4" s="2"/>
      <c r="KOU4" s="2"/>
      <c r="KPC4" s="2"/>
      <c r="KPK4" s="2"/>
      <c r="KPS4" s="2"/>
      <c r="KQA4" s="2"/>
      <c r="KQI4" s="2"/>
      <c r="KQQ4" s="2"/>
      <c r="KQY4" s="2"/>
      <c r="KRG4" s="2"/>
      <c r="KRO4" s="2"/>
      <c r="KRW4" s="2"/>
      <c r="KSE4" s="2"/>
      <c r="KSM4" s="2"/>
      <c r="KSU4" s="2"/>
      <c r="KTC4" s="2"/>
      <c r="KTK4" s="2"/>
      <c r="KTS4" s="2"/>
      <c r="KUA4" s="2"/>
      <c r="KUI4" s="2"/>
      <c r="KUQ4" s="2"/>
      <c r="KUY4" s="2"/>
      <c r="KVG4" s="2"/>
      <c r="KVO4" s="2"/>
      <c r="KVW4" s="2"/>
      <c r="KWE4" s="2"/>
      <c r="KWM4" s="2"/>
      <c r="KWU4" s="2"/>
      <c r="KXC4" s="2"/>
      <c r="KXK4" s="2"/>
      <c r="KXS4" s="2"/>
      <c r="KYA4" s="2"/>
      <c r="KYI4" s="2"/>
      <c r="KYQ4" s="2"/>
      <c r="KYY4" s="2"/>
      <c r="KZG4" s="2"/>
      <c r="KZO4" s="2"/>
      <c r="KZW4" s="2"/>
      <c r="LAE4" s="2"/>
      <c r="LAM4" s="2"/>
      <c r="LAU4" s="2"/>
      <c r="LBC4" s="2"/>
      <c r="LBK4" s="2"/>
      <c r="LBS4" s="2"/>
      <c r="LCA4" s="2"/>
      <c r="LCI4" s="2"/>
      <c r="LCQ4" s="2"/>
      <c r="LCY4" s="2"/>
      <c r="LDG4" s="2"/>
      <c r="LDO4" s="2"/>
      <c r="LDW4" s="2"/>
      <c r="LEE4" s="2"/>
      <c r="LEM4" s="2"/>
      <c r="LEU4" s="2"/>
      <c r="LFC4" s="2"/>
      <c r="LFK4" s="2"/>
      <c r="LFS4" s="2"/>
      <c r="LGA4" s="2"/>
      <c r="LGI4" s="2"/>
      <c r="LGQ4" s="2"/>
      <c r="LGY4" s="2"/>
      <c r="LHG4" s="2"/>
      <c r="LHO4" s="2"/>
      <c r="LHW4" s="2"/>
      <c r="LIE4" s="2"/>
      <c r="LIM4" s="2"/>
      <c r="LIU4" s="2"/>
      <c r="LJC4" s="2"/>
      <c r="LJK4" s="2"/>
      <c r="LJS4" s="2"/>
      <c r="LKA4" s="2"/>
      <c r="LKI4" s="2"/>
      <c r="LKQ4" s="2"/>
      <c r="LKY4" s="2"/>
      <c r="LLG4" s="2"/>
      <c r="LLO4" s="2"/>
      <c r="LLW4" s="2"/>
      <c r="LME4" s="2"/>
      <c r="LMM4" s="2"/>
      <c r="LMU4" s="2"/>
      <c r="LNC4" s="2"/>
      <c r="LNK4" s="2"/>
      <c r="LNS4" s="2"/>
      <c r="LOA4" s="2"/>
      <c r="LOI4" s="2"/>
      <c r="LOQ4" s="2"/>
      <c r="LOY4" s="2"/>
      <c r="LPG4" s="2"/>
      <c r="LPO4" s="2"/>
      <c r="LPW4" s="2"/>
      <c r="LQE4" s="2"/>
      <c r="LQM4" s="2"/>
      <c r="LQU4" s="2"/>
      <c r="LRC4" s="2"/>
      <c r="LRK4" s="2"/>
      <c r="LRS4" s="2"/>
      <c r="LSA4" s="2"/>
      <c r="LSI4" s="2"/>
      <c r="LSQ4" s="2"/>
      <c r="LSY4" s="2"/>
      <c r="LTG4" s="2"/>
      <c r="LTO4" s="2"/>
      <c r="LTW4" s="2"/>
      <c r="LUE4" s="2"/>
      <c r="LUM4" s="2"/>
      <c r="LUU4" s="2"/>
      <c r="LVC4" s="2"/>
      <c r="LVK4" s="2"/>
      <c r="LVS4" s="2"/>
      <c r="LWA4" s="2"/>
      <c r="LWI4" s="2"/>
      <c r="LWQ4" s="2"/>
      <c r="LWY4" s="2"/>
      <c r="LXG4" s="2"/>
      <c r="LXO4" s="2"/>
      <c r="LXW4" s="2"/>
      <c r="LYE4" s="2"/>
      <c r="LYM4" s="2"/>
      <c r="LYU4" s="2"/>
      <c r="LZC4" s="2"/>
      <c r="LZK4" s="2"/>
      <c r="LZS4" s="2"/>
      <c r="MAA4" s="2"/>
      <c r="MAI4" s="2"/>
      <c r="MAQ4" s="2"/>
      <c r="MAY4" s="2"/>
      <c r="MBG4" s="2"/>
      <c r="MBO4" s="2"/>
      <c r="MBW4" s="2"/>
      <c r="MCE4" s="2"/>
      <c r="MCM4" s="2"/>
      <c r="MCU4" s="2"/>
      <c r="MDC4" s="2"/>
      <c r="MDK4" s="2"/>
      <c r="MDS4" s="2"/>
      <c r="MEA4" s="2"/>
      <c r="MEI4" s="2"/>
      <c r="MEQ4" s="2"/>
      <c r="MEY4" s="2"/>
      <c r="MFG4" s="2"/>
      <c r="MFO4" s="2"/>
      <c r="MFW4" s="2"/>
      <c r="MGE4" s="2"/>
      <c r="MGM4" s="2"/>
      <c r="MGU4" s="2"/>
      <c r="MHC4" s="2"/>
      <c r="MHK4" s="2"/>
      <c r="MHS4" s="2"/>
      <c r="MIA4" s="2"/>
      <c r="MII4" s="2"/>
      <c r="MIQ4" s="2"/>
      <c r="MIY4" s="2"/>
      <c r="MJG4" s="2"/>
      <c r="MJO4" s="2"/>
      <c r="MJW4" s="2"/>
      <c r="MKE4" s="2"/>
      <c r="MKM4" s="2"/>
      <c r="MKU4" s="2"/>
      <c r="MLC4" s="2"/>
      <c r="MLK4" s="2"/>
      <c r="MLS4" s="2"/>
      <c r="MMA4" s="2"/>
      <c r="MMI4" s="2"/>
      <c r="MMQ4" s="2"/>
      <c r="MMY4" s="2"/>
      <c r="MNG4" s="2"/>
      <c r="MNO4" s="2"/>
      <c r="MNW4" s="2"/>
      <c r="MOE4" s="2"/>
      <c r="MOM4" s="2"/>
      <c r="MOU4" s="2"/>
      <c r="MPC4" s="2"/>
      <c r="MPK4" s="2"/>
      <c r="MPS4" s="2"/>
      <c r="MQA4" s="2"/>
      <c r="MQI4" s="2"/>
      <c r="MQQ4" s="2"/>
      <c r="MQY4" s="2"/>
      <c r="MRG4" s="2"/>
      <c r="MRO4" s="2"/>
      <c r="MRW4" s="2"/>
      <c r="MSE4" s="2"/>
      <c r="MSM4" s="2"/>
      <c r="MSU4" s="2"/>
      <c r="MTC4" s="2"/>
      <c r="MTK4" s="2"/>
      <c r="MTS4" s="2"/>
      <c r="MUA4" s="2"/>
      <c r="MUI4" s="2"/>
      <c r="MUQ4" s="2"/>
      <c r="MUY4" s="2"/>
      <c r="MVG4" s="2"/>
      <c r="MVO4" s="2"/>
      <c r="MVW4" s="2"/>
      <c r="MWE4" s="2"/>
      <c r="MWM4" s="2"/>
      <c r="MWU4" s="2"/>
      <c r="MXC4" s="2"/>
      <c r="MXK4" s="2"/>
      <c r="MXS4" s="2"/>
      <c r="MYA4" s="2"/>
      <c r="MYI4" s="2"/>
      <c r="MYQ4" s="2"/>
      <c r="MYY4" s="2"/>
      <c r="MZG4" s="2"/>
      <c r="MZO4" s="2"/>
      <c r="MZW4" s="2"/>
      <c r="NAE4" s="2"/>
      <c r="NAM4" s="2"/>
      <c r="NAU4" s="2"/>
      <c r="NBC4" s="2"/>
      <c r="NBK4" s="2"/>
      <c r="NBS4" s="2"/>
      <c r="NCA4" s="2"/>
      <c r="NCI4" s="2"/>
      <c r="NCQ4" s="2"/>
      <c r="NCY4" s="2"/>
      <c r="NDG4" s="2"/>
      <c r="NDO4" s="2"/>
      <c r="NDW4" s="2"/>
      <c r="NEE4" s="2"/>
      <c r="NEM4" s="2"/>
      <c r="NEU4" s="2"/>
      <c r="NFC4" s="2"/>
      <c r="NFK4" s="2"/>
      <c r="NFS4" s="2"/>
      <c r="NGA4" s="2"/>
      <c r="NGI4" s="2"/>
      <c r="NGQ4" s="2"/>
      <c r="NGY4" s="2"/>
      <c r="NHG4" s="2"/>
      <c r="NHO4" s="2"/>
      <c r="NHW4" s="2"/>
      <c r="NIE4" s="2"/>
      <c r="NIM4" s="2"/>
      <c r="NIU4" s="2"/>
      <c r="NJC4" s="2"/>
      <c r="NJK4" s="2"/>
      <c r="NJS4" s="2"/>
      <c r="NKA4" s="2"/>
      <c r="NKI4" s="2"/>
      <c r="NKQ4" s="2"/>
      <c r="NKY4" s="2"/>
      <c r="NLG4" s="2"/>
      <c r="NLO4" s="2"/>
      <c r="NLW4" s="2"/>
      <c r="NME4" s="2"/>
      <c r="NMM4" s="2"/>
      <c r="NMU4" s="2"/>
      <c r="NNC4" s="2"/>
      <c r="NNK4" s="2"/>
      <c r="NNS4" s="2"/>
      <c r="NOA4" s="2"/>
      <c r="NOI4" s="2"/>
      <c r="NOQ4" s="2"/>
      <c r="NOY4" s="2"/>
      <c r="NPG4" s="2"/>
      <c r="NPO4" s="2"/>
      <c r="NPW4" s="2"/>
      <c r="NQE4" s="2"/>
      <c r="NQM4" s="2"/>
      <c r="NQU4" s="2"/>
      <c r="NRC4" s="2"/>
      <c r="NRK4" s="2"/>
      <c r="NRS4" s="2"/>
      <c r="NSA4" s="2"/>
      <c r="NSI4" s="2"/>
      <c r="NSQ4" s="2"/>
      <c r="NSY4" s="2"/>
      <c r="NTG4" s="2"/>
      <c r="NTO4" s="2"/>
      <c r="NTW4" s="2"/>
      <c r="NUE4" s="2"/>
      <c r="NUM4" s="2"/>
      <c r="NUU4" s="2"/>
      <c r="NVC4" s="2"/>
      <c r="NVK4" s="2"/>
      <c r="NVS4" s="2"/>
      <c r="NWA4" s="2"/>
      <c r="NWI4" s="2"/>
      <c r="NWQ4" s="2"/>
      <c r="NWY4" s="2"/>
      <c r="NXG4" s="2"/>
      <c r="NXO4" s="2"/>
      <c r="NXW4" s="2"/>
      <c r="NYE4" s="2"/>
      <c r="NYM4" s="2"/>
      <c r="NYU4" s="2"/>
      <c r="NZC4" s="2"/>
      <c r="NZK4" s="2"/>
      <c r="NZS4" s="2"/>
      <c r="OAA4" s="2"/>
      <c r="OAI4" s="2"/>
      <c r="OAQ4" s="2"/>
      <c r="OAY4" s="2"/>
      <c r="OBG4" s="2"/>
      <c r="OBO4" s="2"/>
      <c r="OBW4" s="2"/>
      <c r="OCE4" s="2"/>
      <c r="OCM4" s="2"/>
      <c r="OCU4" s="2"/>
      <c r="ODC4" s="2"/>
      <c r="ODK4" s="2"/>
      <c r="ODS4" s="2"/>
      <c r="OEA4" s="2"/>
      <c r="OEI4" s="2"/>
      <c r="OEQ4" s="2"/>
      <c r="OEY4" s="2"/>
      <c r="OFG4" s="2"/>
      <c r="OFO4" s="2"/>
      <c r="OFW4" s="2"/>
      <c r="OGE4" s="2"/>
      <c r="OGM4" s="2"/>
      <c r="OGU4" s="2"/>
      <c r="OHC4" s="2"/>
      <c r="OHK4" s="2"/>
      <c r="OHS4" s="2"/>
      <c r="OIA4" s="2"/>
      <c r="OII4" s="2"/>
      <c r="OIQ4" s="2"/>
      <c r="OIY4" s="2"/>
      <c r="OJG4" s="2"/>
      <c r="OJO4" s="2"/>
      <c r="OJW4" s="2"/>
      <c r="OKE4" s="2"/>
      <c r="OKM4" s="2"/>
      <c r="OKU4" s="2"/>
      <c r="OLC4" s="2"/>
      <c r="OLK4" s="2"/>
      <c r="OLS4" s="2"/>
      <c r="OMA4" s="2"/>
      <c r="OMI4" s="2"/>
      <c r="OMQ4" s="2"/>
      <c r="OMY4" s="2"/>
      <c r="ONG4" s="2"/>
      <c r="ONO4" s="2"/>
      <c r="ONW4" s="2"/>
      <c r="OOE4" s="2"/>
      <c r="OOM4" s="2"/>
      <c r="OOU4" s="2"/>
      <c r="OPC4" s="2"/>
      <c r="OPK4" s="2"/>
      <c r="OPS4" s="2"/>
      <c r="OQA4" s="2"/>
      <c r="OQI4" s="2"/>
      <c r="OQQ4" s="2"/>
      <c r="OQY4" s="2"/>
      <c r="ORG4" s="2"/>
      <c r="ORO4" s="2"/>
      <c r="ORW4" s="2"/>
      <c r="OSE4" s="2"/>
      <c r="OSM4" s="2"/>
      <c r="OSU4" s="2"/>
      <c r="OTC4" s="2"/>
      <c r="OTK4" s="2"/>
      <c r="OTS4" s="2"/>
      <c r="OUA4" s="2"/>
      <c r="OUI4" s="2"/>
      <c r="OUQ4" s="2"/>
      <c r="OUY4" s="2"/>
      <c r="OVG4" s="2"/>
      <c r="OVO4" s="2"/>
      <c r="OVW4" s="2"/>
      <c r="OWE4" s="2"/>
      <c r="OWM4" s="2"/>
      <c r="OWU4" s="2"/>
      <c r="OXC4" s="2"/>
      <c r="OXK4" s="2"/>
      <c r="OXS4" s="2"/>
      <c r="OYA4" s="2"/>
      <c r="OYI4" s="2"/>
      <c r="OYQ4" s="2"/>
      <c r="OYY4" s="2"/>
      <c r="OZG4" s="2"/>
      <c r="OZO4" s="2"/>
      <c r="OZW4" s="2"/>
      <c r="PAE4" s="2"/>
      <c r="PAM4" s="2"/>
      <c r="PAU4" s="2"/>
      <c r="PBC4" s="2"/>
      <c r="PBK4" s="2"/>
      <c r="PBS4" s="2"/>
      <c r="PCA4" s="2"/>
      <c r="PCI4" s="2"/>
      <c r="PCQ4" s="2"/>
      <c r="PCY4" s="2"/>
      <c r="PDG4" s="2"/>
      <c r="PDO4" s="2"/>
      <c r="PDW4" s="2"/>
      <c r="PEE4" s="2"/>
      <c r="PEM4" s="2"/>
      <c r="PEU4" s="2"/>
      <c r="PFC4" s="2"/>
      <c r="PFK4" s="2"/>
      <c r="PFS4" s="2"/>
      <c r="PGA4" s="2"/>
      <c r="PGI4" s="2"/>
      <c r="PGQ4" s="2"/>
      <c r="PGY4" s="2"/>
      <c r="PHG4" s="2"/>
      <c r="PHO4" s="2"/>
      <c r="PHW4" s="2"/>
      <c r="PIE4" s="2"/>
      <c r="PIM4" s="2"/>
      <c r="PIU4" s="2"/>
      <c r="PJC4" s="2"/>
      <c r="PJK4" s="2"/>
      <c r="PJS4" s="2"/>
      <c r="PKA4" s="2"/>
      <c r="PKI4" s="2"/>
      <c r="PKQ4" s="2"/>
      <c r="PKY4" s="2"/>
      <c r="PLG4" s="2"/>
      <c r="PLO4" s="2"/>
      <c r="PLW4" s="2"/>
      <c r="PME4" s="2"/>
      <c r="PMM4" s="2"/>
      <c r="PMU4" s="2"/>
      <c r="PNC4" s="2"/>
      <c r="PNK4" s="2"/>
      <c r="PNS4" s="2"/>
      <c r="POA4" s="2"/>
      <c r="POI4" s="2"/>
      <c r="POQ4" s="2"/>
      <c r="POY4" s="2"/>
      <c r="PPG4" s="2"/>
      <c r="PPO4" s="2"/>
      <c r="PPW4" s="2"/>
      <c r="PQE4" s="2"/>
      <c r="PQM4" s="2"/>
      <c r="PQU4" s="2"/>
      <c r="PRC4" s="2"/>
      <c r="PRK4" s="2"/>
      <c r="PRS4" s="2"/>
      <c r="PSA4" s="2"/>
      <c r="PSI4" s="2"/>
      <c r="PSQ4" s="2"/>
      <c r="PSY4" s="2"/>
      <c r="PTG4" s="2"/>
      <c r="PTO4" s="2"/>
      <c r="PTW4" s="2"/>
      <c r="PUE4" s="2"/>
      <c r="PUM4" s="2"/>
      <c r="PUU4" s="2"/>
      <c r="PVC4" s="2"/>
      <c r="PVK4" s="2"/>
      <c r="PVS4" s="2"/>
      <c r="PWA4" s="2"/>
      <c r="PWI4" s="2"/>
      <c r="PWQ4" s="2"/>
      <c r="PWY4" s="2"/>
      <c r="PXG4" s="2"/>
      <c r="PXO4" s="2"/>
      <c r="PXW4" s="2"/>
      <c r="PYE4" s="2"/>
      <c r="PYM4" s="2"/>
      <c r="PYU4" s="2"/>
      <c r="PZC4" s="2"/>
      <c r="PZK4" s="2"/>
      <c r="PZS4" s="2"/>
      <c r="QAA4" s="2"/>
      <c r="QAI4" s="2"/>
      <c r="QAQ4" s="2"/>
      <c r="QAY4" s="2"/>
      <c r="QBG4" s="2"/>
      <c r="QBO4" s="2"/>
      <c r="QBW4" s="2"/>
      <c r="QCE4" s="2"/>
      <c r="QCM4" s="2"/>
      <c r="QCU4" s="2"/>
      <c r="QDC4" s="2"/>
      <c r="QDK4" s="2"/>
      <c r="QDS4" s="2"/>
      <c r="QEA4" s="2"/>
      <c r="QEI4" s="2"/>
      <c r="QEQ4" s="2"/>
      <c r="QEY4" s="2"/>
      <c r="QFG4" s="2"/>
      <c r="QFO4" s="2"/>
      <c r="QFW4" s="2"/>
      <c r="QGE4" s="2"/>
      <c r="QGM4" s="2"/>
      <c r="QGU4" s="2"/>
      <c r="QHC4" s="2"/>
      <c r="QHK4" s="2"/>
      <c r="QHS4" s="2"/>
      <c r="QIA4" s="2"/>
      <c r="QII4" s="2"/>
      <c r="QIQ4" s="2"/>
      <c r="QIY4" s="2"/>
      <c r="QJG4" s="2"/>
      <c r="QJO4" s="2"/>
      <c r="QJW4" s="2"/>
      <c r="QKE4" s="2"/>
      <c r="QKM4" s="2"/>
      <c r="QKU4" s="2"/>
      <c r="QLC4" s="2"/>
      <c r="QLK4" s="2"/>
      <c r="QLS4" s="2"/>
      <c r="QMA4" s="2"/>
      <c r="QMI4" s="2"/>
      <c r="QMQ4" s="2"/>
      <c r="QMY4" s="2"/>
      <c r="QNG4" s="2"/>
      <c r="QNO4" s="2"/>
      <c r="QNW4" s="2"/>
      <c r="QOE4" s="2"/>
      <c r="QOM4" s="2"/>
      <c r="QOU4" s="2"/>
      <c r="QPC4" s="2"/>
      <c r="QPK4" s="2"/>
      <c r="QPS4" s="2"/>
      <c r="QQA4" s="2"/>
      <c r="QQI4" s="2"/>
      <c r="QQQ4" s="2"/>
      <c r="QQY4" s="2"/>
      <c r="QRG4" s="2"/>
      <c r="QRO4" s="2"/>
      <c r="QRW4" s="2"/>
      <c r="QSE4" s="2"/>
      <c r="QSM4" s="2"/>
      <c r="QSU4" s="2"/>
      <c r="QTC4" s="2"/>
      <c r="QTK4" s="2"/>
      <c r="QTS4" s="2"/>
      <c r="QUA4" s="2"/>
      <c r="QUI4" s="2"/>
      <c r="QUQ4" s="2"/>
      <c r="QUY4" s="2"/>
      <c r="QVG4" s="2"/>
      <c r="QVO4" s="2"/>
      <c r="QVW4" s="2"/>
      <c r="QWE4" s="2"/>
      <c r="QWM4" s="2"/>
      <c r="QWU4" s="2"/>
      <c r="QXC4" s="2"/>
      <c r="QXK4" s="2"/>
      <c r="QXS4" s="2"/>
      <c r="QYA4" s="2"/>
      <c r="QYI4" s="2"/>
      <c r="QYQ4" s="2"/>
      <c r="QYY4" s="2"/>
      <c r="QZG4" s="2"/>
      <c r="QZO4" s="2"/>
      <c r="QZW4" s="2"/>
      <c r="RAE4" s="2"/>
      <c r="RAM4" s="2"/>
      <c r="RAU4" s="2"/>
      <c r="RBC4" s="2"/>
      <c r="RBK4" s="2"/>
      <c r="RBS4" s="2"/>
      <c r="RCA4" s="2"/>
      <c r="RCI4" s="2"/>
      <c r="RCQ4" s="2"/>
      <c r="RCY4" s="2"/>
      <c r="RDG4" s="2"/>
      <c r="RDO4" s="2"/>
      <c r="RDW4" s="2"/>
      <c r="REE4" s="2"/>
      <c r="REM4" s="2"/>
      <c r="REU4" s="2"/>
      <c r="RFC4" s="2"/>
      <c r="RFK4" s="2"/>
      <c r="RFS4" s="2"/>
      <c r="RGA4" s="2"/>
      <c r="RGI4" s="2"/>
      <c r="RGQ4" s="2"/>
      <c r="RGY4" s="2"/>
      <c r="RHG4" s="2"/>
      <c r="RHO4" s="2"/>
      <c r="RHW4" s="2"/>
      <c r="RIE4" s="2"/>
      <c r="RIM4" s="2"/>
      <c r="RIU4" s="2"/>
      <c r="RJC4" s="2"/>
      <c r="RJK4" s="2"/>
      <c r="RJS4" s="2"/>
      <c r="RKA4" s="2"/>
      <c r="RKI4" s="2"/>
      <c r="RKQ4" s="2"/>
      <c r="RKY4" s="2"/>
      <c r="RLG4" s="2"/>
      <c r="RLO4" s="2"/>
      <c r="RLW4" s="2"/>
      <c r="RME4" s="2"/>
      <c r="RMM4" s="2"/>
      <c r="RMU4" s="2"/>
      <c r="RNC4" s="2"/>
      <c r="RNK4" s="2"/>
      <c r="RNS4" s="2"/>
      <c r="ROA4" s="2"/>
      <c r="ROI4" s="2"/>
      <c r="ROQ4" s="2"/>
      <c r="ROY4" s="2"/>
      <c r="RPG4" s="2"/>
      <c r="RPO4" s="2"/>
      <c r="RPW4" s="2"/>
      <c r="RQE4" s="2"/>
      <c r="RQM4" s="2"/>
      <c r="RQU4" s="2"/>
      <c r="RRC4" s="2"/>
      <c r="RRK4" s="2"/>
      <c r="RRS4" s="2"/>
      <c r="RSA4" s="2"/>
      <c r="RSI4" s="2"/>
      <c r="RSQ4" s="2"/>
      <c r="RSY4" s="2"/>
      <c r="RTG4" s="2"/>
      <c r="RTO4" s="2"/>
      <c r="RTW4" s="2"/>
      <c r="RUE4" s="2"/>
      <c r="RUM4" s="2"/>
      <c r="RUU4" s="2"/>
      <c r="RVC4" s="2"/>
      <c r="RVK4" s="2"/>
      <c r="RVS4" s="2"/>
      <c r="RWA4" s="2"/>
      <c r="RWI4" s="2"/>
      <c r="RWQ4" s="2"/>
      <c r="RWY4" s="2"/>
      <c r="RXG4" s="2"/>
      <c r="RXO4" s="2"/>
      <c r="RXW4" s="2"/>
      <c r="RYE4" s="2"/>
      <c r="RYM4" s="2"/>
      <c r="RYU4" s="2"/>
      <c r="RZC4" s="2"/>
      <c r="RZK4" s="2"/>
      <c r="RZS4" s="2"/>
      <c r="SAA4" s="2"/>
      <c r="SAI4" s="2"/>
      <c r="SAQ4" s="2"/>
      <c r="SAY4" s="2"/>
      <c r="SBG4" s="2"/>
      <c r="SBO4" s="2"/>
      <c r="SBW4" s="2"/>
      <c r="SCE4" s="2"/>
      <c r="SCM4" s="2"/>
      <c r="SCU4" s="2"/>
      <c r="SDC4" s="2"/>
      <c r="SDK4" s="2"/>
      <c r="SDS4" s="2"/>
      <c r="SEA4" s="2"/>
      <c r="SEI4" s="2"/>
      <c r="SEQ4" s="2"/>
      <c r="SEY4" s="2"/>
      <c r="SFG4" s="2"/>
      <c r="SFO4" s="2"/>
      <c r="SFW4" s="2"/>
      <c r="SGE4" s="2"/>
      <c r="SGM4" s="2"/>
      <c r="SGU4" s="2"/>
      <c r="SHC4" s="2"/>
      <c r="SHK4" s="2"/>
      <c r="SHS4" s="2"/>
      <c r="SIA4" s="2"/>
      <c r="SII4" s="2"/>
      <c r="SIQ4" s="2"/>
      <c r="SIY4" s="2"/>
      <c r="SJG4" s="2"/>
      <c r="SJO4" s="2"/>
      <c r="SJW4" s="2"/>
      <c r="SKE4" s="2"/>
      <c r="SKM4" s="2"/>
      <c r="SKU4" s="2"/>
      <c r="SLC4" s="2"/>
      <c r="SLK4" s="2"/>
      <c r="SLS4" s="2"/>
      <c r="SMA4" s="2"/>
      <c r="SMI4" s="2"/>
      <c r="SMQ4" s="2"/>
      <c r="SMY4" s="2"/>
      <c r="SNG4" s="2"/>
      <c r="SNO4" s="2"/>
      <c r="SNW4" s="2"/>
      <c r="SOE4" s="2"/>
      <c r="SOM4" s="2"/>
      <c r="SOU4" s="2"/>
      <c r="SPC4" s="2"/>
      <c r="SPK4" s="2"/>
      <c r="SPS4" s="2"/>
      <c r="SQA4" s="2"/>
      <c r="SQI4" s="2"/>
      <c r="SQQ4" s="2"/>
      <c r="SQY4" s="2"/>
      <c r="SRG4" s="2"/>
      <c r="SRO4" s="2"/>
      <c r="SRW4" s="2"/>
      <c r="SSE4" s="2"/>
      <c r="SSM4" s="2"/>
      <c r="SSU4" s="2"/>
      <c r="STC4" s="2"/>
      <c r="STK4" s="2"/>
      <c r="STS4" s="2"/>
      <c r="SUA4" s="2"/>
      <c r="SUI4" s="2"/>
      <c r="SUQ4" s="2"/>
      <c r="SUY4" s="2"/>
      <c r="SVG4" s="2"/>
      <c r="SVO4" s="2"/>
      <c r="SVW4" s="2"/>
      <c r="SWE4" s="2"/>
      <c r="SWM4" s="2"/>
      <c r="SWU4" s="2"/>
      <c r="SXC4" s="2"/>
      <c r="SXK4" s="2"/>
      <c r="SXS4" s="2"/>
      <c r="SYA4" s="2"/>
      <c r="SYI4" s="2"/>
      <c r="SYQ4" s="2"/>
      <c r="SYY4" s="2"/>
      <c r="SZG4" s="2"/>
      <c r="SZO4" s="2"/>
      <c r="SZW4" s="2"/>
      <c r="TAE4" s="2"/>
      <c r="TAM4" s="2"/>
      <c r="TAU4" s="2"/>
      <c r="TBC4" s="2"/>
      <c r="TBK4" s="2"/>
      <c r="TBS4" s="2"/>
      <c r="TCA4" s="2"/>
      <c r="TCI4" s="2"/>
      <c r="TCQ4" s="2"/>
      <c r="TCY4" s="2"/>
      <c r="TDG4" s="2"/>
      <c r="TDO4" s="2"/>
      <c r="TDW4" s="2"/>
      <c r="TEE4" s="2"/>
      <c r="TEM4" s="2"/>
      <c r="TEU4" s="2"/>
      <c r="TFC4" s="2"/>
      <c r="TFK4" s="2"/>
      <c r="TFS4" s="2"/>
      <c r="TGA4" s="2"/>
      <c r="TGI4" s="2"/>
      <c r="TGQ4" s="2"/>
      <c r="TGY4" s="2"/>
      <c r="THG4" s="2"/>
      <c r="THO4" s="2"/>
      <c r="THW4" s="2"/>
      <c r="TIE4" s="2"/>
      <c r="TIM4" s="2"/>
      <c r="TIU4" s="2"/>
      <c r="TJC4" s="2"/>
      <c r="TJK4" s="2"/>
      <c r="TJS4" s="2"/>
      <c r="TKA4" s="2"/>
      <c r="TKI4" s="2"/>
      <c r="TKQ4" s="2"/>
      <c r="TKY4" s="2"/>
      <c r="TLG4" s="2"/>
      <c r="TLO4" s="2"/>
      <c r="TLW4" s="2"/>
      <c r="TME4" s="2"/>
      <c r="TMM4" s="2"/>
      <c r="TMU4" s="2"/>
      <c r="TNC4" s="2"/>
      <c r="TNK4" s="2"/>
      <c r="TNS4" s="2"/>
      <c r="TOA4" s="2"/>
      <c r="TOI4" s="2"/>
      <c r="TOQ4" s="2"/>
      <c r="TOY4" s="2"/>
      <c r="TPG4" s="2"/>
      <c r="TPO4" s="2"/>
      <c r="TPW4" s="2"/>
      <c r="TQE4" s="2"/>
      <c r="TQM4" s="2"/>
      <c r="TQU4" s="2"/>
      <c r="TRC4" s="2"/>
      <c r="TRK4" s="2"/>
      <c r="TRS4" s="2"/>
      <c r="TSA4" s="2"/>
      <c r="TSI4" s="2"/>
      <c r="TSQ4" s="2"/>
      <c r="TSY4" s="2"/>
      <c r="TTG4" s="2"/>
      <c r="TTO4" s="2"/>
      <c r="TTW4" s="2"/>
      <c r="TUE4" s="2"/>
      <c r="TUM4" s="2"/>
      <c r="TUU4" s="2"/>
      <c r="TVC4" s="2"/>
      <c r="TVK4" s="2"/>
      <c r="TVS4" s="2"/>
      <c r="TWA4" s="2"/>
      <c r="TWI4" s="2"/>
      <c r="TWQ4" s="2"/>
      <c r="TWY4" s="2"/>
      <c r="TXG4" s="2"/>
      <c r="TXO4" s="2"/>
      <c r="TXW4" s="2"/>
      <c r="TYE4" s="2"/>
      <c r="TYM4" s="2"/>
      <c r="TYU4" s="2"/>
      <c r="TZC4" s="2"/>
      <c r="TZK4" s="2"/>
      <c r="TZS4" s="2"/>
      <c r="UAA4" s="2"/>
      <c r="UAI4" s="2"/>
      <c r="UAQ4" s="2"/>
      <c r="UAY4" s="2"/>
      <c r="UBG4" s="2"/>
      <c r="UBO4" s="2"/>
      <c r="UBW4" s="2"/>
      <c r="UCE4" s="2"/>
      <c r="UCM4" s="2"/>
      <c r="UCU4" s="2"/>
      <c r="UDC4" s="2"/>
      <c r="UDK4" s="2"/>
      <c r="UDS4" s="2"/>
      <c r="UEA4" s="2"/>
      <c r="UEI4" s="2"/>
      <c r="UEQ4" s="2"/>
      <c r="UEY4" s="2"/>
      <c r="UFG4" s="2"/>
      <c r="UFO4" s="2"/>
      <c r="UFW4" s="2"/>
      <c r="UGE4" s="2"/>
      <c r="UGM4" s="2"/>
      <c r="UGU4" s="2"/>
      <c r="UHC4" s="2"/>
      <c r="UHK4" s="2"/>
      <c r="UHS4" s="2"/>
      <c r="UIA4" s="2"/>
      <c r="UII4" s="2"/>
      <c r="UIQ4" s="2"/>
      <c r="UIY4" s="2"/>
      <c r="UJG4" s="2"/>
      <c r="UJO4" s="2"/>
      <c r="UJW4" s="2"/>
      <c r="UKE4" s="2"/>
      <c r="UKM4" s="2"/>
      <c r="UKU4" s="2"/>
      <c r="ULC4" s="2"/>
      <c r="ULK4" s="2"/>
      <c r="ULS4" s="2"/>
      <c r="UMA4" s="2"/>
      <c r="UMI4" s="2"/>
      <c r="UMQ4" s="2"/>
      <c r="UMY4" s="2"/>
      <c r="UNG4" s="2"/>
      <c r="UNO4" s="2"/>
      <c r="UNW4" s="2"/>
      <c r="UOE4" s="2"/>
      <c r="UOM4" s="2"/>
      <c r="UOU4" s="2"/>
      <c r="UPC4" s="2"/>
      <c r="UPK4" s="2"/>
      <c r="UPS4" s="2"/>
      <c r="UQA4" s="2"/>
      <c r="UQI4" s="2"/>
      <c r="UQQ4" s="2"/>
      <c r="UQY4" s="2"/>
      <c r="URG4" s="2"/>
      <c r="URO4" s="2"/>
      <c r="URW4" s="2"/>
      <c r="USE4" s="2"/>
      <c r="USM4" s="2"/>
      <c r="USU4" s="2"/>
      <c r="UTC4" s="2"/>
      <c r="UTK4" s="2"/>
      <c r="UTS4" s="2"/>
      <c r="UUA4" s="2"/>
      <c r="UUI4" s="2"/>
      <c r="UUQ4" s="2"/>
      <c r="UUY4" s="2"/>
      <c r="UVG4" s="2"/>
      <c r="UVO4" s="2"/>
      <c r="UVW4" s="2"/>
      <c r="UWE4" s="2"/>
      <c r="UWM4" s="2"/>
      <c r="UWU4" s="2"/>
      <c r="UXC4" s="2"/>
      <c r="UXK4" s="2"/>
      <c r="UXS4" s="2"/>
      <c r="UYA4" s="2"/>
      <c r="UYI4" s="2"/>
      <c r="UYQ4" s="2"/>
      <c r="UYY4" s="2"/>
      <c r="UZG4" s="2"/>
      <c r="UZO4" s="2"/>
      <c r="UZW4" s="2"/>
      <c r="VAE4" s="2"/>
      <c r="VAM4" s="2"/>
      <c r="VAU4" s="2"/>
      <c r="VBC4" s="2"/>
      <c r="VBK4" s="2"/>
      <c r="VBS4" s="2"/>
      <c r="VCA4" s="2"/>
      <c r="VCI4" s="2"/>
      <c r="VCQ4" s="2"/>
      <c r="VCY4" s="2"/>
      <c r="VDG4" s="2"/>
      <c r="VDO4" s="2"/>
      <c r="VDW4" s="2"/>
      <c r="VEE4" s="2"/>
      <c r="VEM4" s="2"/>
      <c r="VEU4" s="2"/>
      <c r="VFC4" s="2"/>
      <c r="VFK4" s="2"/>
      <c r="VFS4" s="2"/>
      <c r="VGA4" s="2"/>
      <c r="VGI4" s="2"/>
      <c r="VGQ4" s="2"/>
      <c r="VGY4" s="2"/>
      <c r="VHG4" s="2"/>
      <c r="VHO4" s="2"/>
      <c r="VHW4" s="2"/>
      <c r="VIE4" s="2"/>
      <c r="VIM4" s="2"/>
      <c r="VIU4" s="2"/>
      <c r="VJC4" s="2"/>
      <c r="VJK4" s="2"/>
      <c r="VJS4" s="2"/>
      <c r="VKA4" s="2"/>
      <c r="VKI4" s="2"/>
      <c r="VKQ4" s="2"/>
      <c r="VKY4" s="2"/>
      <c r="VLG4" s="2"/>
      <c r="VLO4" s="2"/>
      <c r="VLW4" s="2"/>
      <c r="VME4" s="2"/>
      <c r="VMM4" s="2"/>
      <c r="VMU4" s="2"/>
      <c r="VNC4" s="2"/>
      <c r="VNK4" s="2"/>
      <c r="VNS4" s="2"/>
      <c r="VOA4" s="2"/>
      <c r="VOI4" s="2"/>
      <c r="VOQ4" s="2"/>
      <c r="VOY4" s="2"/>
      <c r="VPG4" s="2"/>
      <c r="VPO4" s="2"/>
      <c r="VPW4" s="2"/>
      <c r="VQE4" s="2"/>
      <c r="VQM4" s="2"/>
      <c r="VQU4" s="2"/>
      <c r="VRC4" s="2"/>
      <c r="VRK4" s="2"/>
      <c r="VRS4" s="2"/>
      <c r="VSA4" s="2"/>
      <c r="VSI4" s="2"/>
      <c r="VSQ4" s="2"/>
      <c r="VSY4" s="2"/>
      <c r="VTG4" s="2"/>
      <c r="VTO4" s="2"/>
      <c r="VTW4" s="2"/>
      <c r="VUE4" s="2"/>
      <c r="VUM4" s="2"/>
      <c r="VUU4" s="2"/>
      <c r="VVC4" s="2"/>
      <c r="VVK4" s="2"/>
      <c r="VVS4" s="2"/>
      <c r="VWA4" s="2"/>
      <c r="VWI4" s="2"/>
      <c r="VWQ4" s="2"/>
      <c r="VWY4" s="2"/>
      <c r="VXG4" s="2"/>
      <c r="VXO4" s="2"/>
      <c r="VXW4" s="2"/>
      <c r="VYE4" s="2"/>
      <c r="VYM4" s="2"/>
      <c r="VYU4" s="2"/>
      <c r="VZC4" s="2"/>
      <c r="VZK4" s="2"/>
      <c r="VZS4" s="2"/>
      <c r="WAA4" s="2"/>
      <c r="WAI4" s="2"/>
      <c r="WAQ4" s="2"/>
      <c r="WAY4" s="2"/>
      <c r="WBG4" s="2"/>
      <c r="WBO4" s="2"/>
      <c r="WBW4" s="2"/>
      <c r="WCE4" s="2"/>
      <c r="WCM4" s="2"/>
      <c r="WCU4" s="2"/>
      <c r="WDC4" s="2"/>
      <c r="WDK4" s="2"/>
      <c r="WDS4" s="2"/>
      <c r="WEA4" s="2"/>
      <c r="WEI4" s="2"/>
      <c r="WEQ4" s="2"/>
      <c r="WEY4" s="2"/>
      <c r="WFG4" s="2"/>
      <c r="WFO4" s="2"/>
      <c r="WFW4" s="2"/>
      <c r="WGE4" s="2"/>
      <c r="WGM4" s="2"/>
      <c r="WGU4" s="2"/>
      <c r="WHC4" s="2"/>
      <c r="WHK4" s="2"/>
      <c r="WHS4" s="2"/>
      <c r="WIA4" s="2"/>
      <c r="WII4" s="2"/>
      <c r="WIQ4" s="2"/>
      <c r="WIY4" s="2"/>
      <c r="WJG4" s="2"/>
      <c r="WJO4" s="2"/>
      <c r="WJW4" s="2"/>
      <c r="WKE4" s="2"/>
      <c r="WKM4" s="2"/>
      <c r="WKU4" s="2"/>
      <c r="WLC4" s="2"/>
      <c r="WLK4" s="2"/>
      <c r="WLS4" s="2"/>
      <c r="WMA4" s="2"/>
      <c r="WMI4" s="2"/>
      <c r="WMQ4" s="2"/>
      <c r="WMY4" s="2"/>
      <c r="WNG4" s="2"/>
      <c r="WNO4" s="2"/>
      <c r="WNW4" s="2"/>
      <c r="WOE4" s="2"/>
      <c r="WOM4" s="2"/>
      <c r="WOU4" s="2"/>
      <c r="WPC4" s="2"/>
      <c r="WPK4" s="2"/>
      <c r="WPS4" s="2"/>
      <c r="WQA4" s="2"/>
      <c r="WQI4" s="2"/>
      <c r="WQQ4" s="2"/>
      <c r="WQY4" s="2"/>
      <c r="WRG4" s="2"/>
      <c r="WRO4" s="2"/>
      <c r="WRW4" s="2"/>
      <c r="WSE4" s="2"/>
      <c r="WSM4" s="2"/>
      <c r="WSU4" s="2"/>
      <c r="WTC4" s="2"/>
      <c r="WTK4" s="2"/>
      <c r="WTS4" s="2"/>
      <c r="WUA4" s="2"/>
      <c r="WUI4" s="2"/>
      <c r="WUQ4" s="2"/>
      <c r="WUY4" s="2"/>
      <c r="WVG4" s="2"/>
      <c r="WVO4" s="2"/>
      <c r="WVW4" s="2"/>
      <c r="WWE4" s="2"/>
      <c r="WWM4" s="2"/>
      <c r="WWU4" s="2"/>
      <c r="WXC4" s="2"/>
      <c r="WXK4" s="2"/>
      <c r="WXS4" s="2"/>
      <c r="WYA4" s="2"/>
      <c r="WYI4" s="2"/>
      <c r="WYQ4" s="2"/>
      <c r="WYY4" s="2"/>
      <c r="WZG4" s="2"/>
      <c r="WZO4" s="2"/>
      <c r="WZW4" s="2"/>
      <c r="XAE4" s="2"/>
      <c r="XAM4" s="2"/>
      <c r="XAU4" s="2"/>
      <c r="XBC4" s="2"/>
      <c r="XBK4" s="2"/>
      <c r="XBS4" s="2"/>
      <c r="XCA4" s="2"/>
      <c r="XCI4" s="2"/>
      <c r="XCQ4" s="2"/>
      <c r="XCY4" s="2"/>
      <c r="XDG4" s="2"/>
      <c r="XDO4" s="2"/>
      <c r="XDW4" s="2"/>
      <c r="XEE4" s="2"/>
      <c r="XEM4" s="2"/>
      <c r="XEU4" s="2"/>
      <c r="XFC4" s="2"/>
    </row>
    <row r="5" ht="30" customHeight="1" spans="1:1">
      <c r="A5" s="5" t="s">
        <v>1</v>
      </c>
    </row>
    <row r="6" ht="26.25" customHeight="1" spans="1:8">
      <c r="A6" s="6"/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ht="26.25" customHeight="1" spans="1:8">
      <c r="A7" s="8" t="s">
        <v>9</v>
      </c>
      <c r="B7" s="9">
        <v>439.68</v>
      </c>
      <c r="C7" s="9">
        <v>306.25</v>
      </c>
      <c r="D7" s="9">
        <v>0</v>
      </c>
      <c r="E7" s="10">
        <f>B7+C7+D7</f>
        <v>745.93</v>
      </c>
      <c r="F7" s="11">
        <v>30000</v>
      </c>
      <c r="G7" s="11">
        <f>E7*F7</f>
        <v>22377900</v>
      </c>
      <c r="H7" s="11">
        <f>G7*0.45</f>
        <v>10070055</v>
      </c>
    </row>
    <row r="8" ht="26.25" customHeight="1" spans="1:8">
      <c r="A8" s="12" t="s">
        <v>10</v>
      </c>
      <c r="B8" s="13">
        <v>388.38</v>
      </c>
      <c r="C8" s="13">
        <v>326.17</v>
      </c>
      <c r="D8" s="13">
        <v>0</v>
      </c>
      <c r="E8" s="14">
        <f>B8+C8</f>
        <v>714.55</v>
      </c>
      <c r="F8" s="15">
        <v>34500</v>
      </c>
      <c r="G8" s="15">
        <f>E8*F8</f>
        <v>24651975</v>
      </c>
      <c r="H8" s="15">
        <f>G8*0.45</f>
        <v>11093388.75</v>
      </c>
    </row>
    <row r="9" ht="30" customHeight="1" spans="1:8">
      <c r="A9" s="8" t="s">
        <v>11</v>
      </c>
      <c r="B9" s="9">
        <v>433.48</v>
      </c>
      <c r="C9" s="9">
        <v>363.11</v>
      </c>
      <c r="D9" s="9">
        <v>0</v>
      </c>
      <c r="E9" s="16">
        <f>B9+C9</f>
        <v>796.59</v>
      </c>
      <c r="F9" s="11">
        <v>38500</v>
      </c>
      <c r="G9" s="11">
        <f>E9*F9</f>
        <v>30668715</v>
      </c>
      <c r="H9" s="11">
        <f>G9*0.45</f>
        <v>13800921.75</v>
      </c>
    </row>
    <row r="10" ht="30" customHeight="1" spans="1:8">
      <c r="A10" s="12" t="s">
        <v>5</v>
      </c>
      <c r="B10" s="14">
        <f>B7+B8+B9</f>
        <v>1261.54</v>
      </c>
      <c r="C10" s="14">
        <f>C7+C8+C9</f>
        <v>995.53</v>
      </c>
      <c r="D10" s="14">
        <f>D7+D8+D9</f>
        <v>0</v>
      </c>
      <c r="E10" s="14">
        <f>E7+E8+E9</f>
        <v>2257.07</v>
      </c>
      <c r="F10" s="17">
        <f>(F7+F8+F9)/3</f>
        <v>34333.3333333333</v>
      </c>
      <c r="G10" s="15">
        <f>G7+G8+G9</f>
        <v>77698590</v>
      </c>
      <c r="H10" s="15">
        <f>H7+H8+H9</f>
        <v>34964365.5</v>
      </c>
    </row>
    <row r="11" ht="36" customHeight="1" spans="1:8">
      <c r="A11" s="18"/>
      <c r="B11" s="18"/>
      <c r="C11" s="18"/>
      <c r="D11" s="18"/>
      <c r="E11" s="18"/>
      <c r="F11" s="18"/>
      <c r="G11" s="18"/>
      <c r="H11" s="18"/>
    </row>
    <row r="12" customHeight="1" spans="1:1">
      <c r="A12" s="5" t="s">
        <v>12</v>
      </c>
    </row>
    <row r="13" customHeight="1" spans="1:8">
      <c r="A13" s="6"/>
      <c r="B13" s="6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7" t="s">
        <v>8</v>
      </c>
    </row>
    <row r="14" customHeight="1" spans="1:8">
      <c r="A14" s="8" t="s">
        <v>9</v>
      </c>
      <c r="B14" s="9">
        <v>439.68</v>
      </c>
      <c r="C14" s="9">
        <v>306.25</v>
      </c>
      <c r="D14" s="9">
        <v>325.93</v>
      </c>
      <c r="E14" s="10">
        <f>B14+C14+D14</f>
        <v>1071.86</v>
      </c>
      <c r="F14" s="11">
        <v>30000</v>
      </c>
      <c r="G14" s="11">
        <f>E14*F14</f>
        <v>32155800</v>
      </c>
      <c r="H14" s="11">
        <f>G14*0.44</f>
        <v>14148552</v>
      </c>
    </row>
    <row r="15" customHeight="1" spans="1:8">
      <c r="A15" s="12" t="s">
        <v>10</v>
      </c>
      <c r="B15" s="13">
        <v>388.38</v>
      </c>
      <c r="C15" s="13">
        <v>326.17</v>
      </c>
      <c r="D15" s="13">
        <v>0</v>
      </c>
      <c r="E15" s="14">
        <f>B15+C15</f>
        <v>714.55</v>
      </c>
      <c r="F15" s="15">
        <v>34500</v>
      </c>
      <c r="G15" s="15">
        <f>E15*F15</f>
        <v>24651975</v>
      </c>
      <c r="H15" s="15">
        <f>G15*0.44</f>
        <v>10846869</v>
      </c>
    </row>
    <row r="16" customHeight="1" spans="1:8">
      <c r="A16" s="8" t="s">
        <v>11</v>
      </c>
      <c r="B16" s="9">
        <v>433.48</v>
      </c>
      <c r="C16" s="9">
        <v>363.11</v>
      </c>
      <c r="D16" s="9">
        <v>0</v>
      </c>
      <c r="E16" s="16">
        <f>B16+C16</f>
        <v>796.59</v>
      </c>
      <c r="F16" s="11">
        <v>38500</v>
      </c>
      <c r="G16" s="11">
        <f>E16*F16</f>
        <v>30668715</v>
      </c>
      <c r="H16" s="11">
        <f>G16*0.44</f>
        <v>13494234.6</v>
      </c>
    </row>
    <row r="17" customHeight="1" spans="1:8">
      <c r="A17" s="12" t="s">
        <v>5</v>
      </c>
      <c r="B17" s="14">
        <f>B14+B15+B16</f>
        <v>1261.54</v>
      </c>
      <c r="C17" s="14">
        <f>C14+C15+C16</f>
        <v>995.53</v>
      </c>
      <c r="D17" s="14">
        <f>D14+D15+D16</f>
        <v>325.93</v>
      </c>
      <c r="E17" s="14">
        <f>E14+E15+E16</f>
        <v>2583</v>
      </c>
      <c r="F17" s="17">
        <f>(F14+F15+F16)/3</f>
        <v>34333.3333333333</v>
      </c>
      <c r="G17" s="15">
        <f>G14+G15+G16</f>
        <v>87476490</v>
      </c>
      <c r="H17" s="15">
        <f>H14+H15+H16</f>
        <v>38489655.6</v>
      </c>
    </row>
  </sheetData>
  <mergeCells count="1">
    <mergeCell ref="A1:H2"/>
  </mergeCells>
  <printOptions horizontalCentered="1"/>
  <pageMargins left="0.15748031496063" right="0.15748031496063" top="0.196850393700787" bottom="0.19685039370078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刘宪锋</cp:lastModifiedBy>
  <dcterms:created xsi:type="dcterms:W3CDTF">2024-09-15T10:55:00Z</dcterms:created>
  <cp:lastPrinted>2024-09-25T05:28:00Z</cp:lastPrinted>
  <dcterms:modified xsi:type="dcterms:W3CDTF">2025-01-17T09:02:08Z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58173451BE4B463A9D63B9CD16DAEE63_13</vt:lpwstr>
  </property>
  <property fmtid="{D5CDD505-2E9C-101B-9397-08002B2CF9AE}" pid="3" name="KSOProductBuildVer">
    <vt:lpwstr>2052-12.1.0.19770</vt:lpwstr>
  </property>
</Properties>
</file>